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<sst xmlns="http://schemas.openxmlformats.org/spreadsheetml/2006/main" count="80" uniqueCount="48">
  <si>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</si>
  <si>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</si>
  <si>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</si>
  <si>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</si>
  <si>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</si>
  <si>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</si>
  <si>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</si>
  <si>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</si>
  <si>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</si>
  <si>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</si>
  <si>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</si>
  <si>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</si>
  <si>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</si>
  <si>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</si>
  <si>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</si>
  <si>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</si>
  <si>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</si>
  <si>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</si>
  <si>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</si>
  <si>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</si>
  <si>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</si>
  <si>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</si>
  <si>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</si>
  <si>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</si>
  <si>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</si>
  <si>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</si>
  <si>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</si>
  <si>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</si>
  <si>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</si>
  <si>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</si>
  <si>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</si>
  <si>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</si>
  <si>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</si>
  <si>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</si>
  <si>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</si>
  <si>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</si>
  <si>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</si>
  <si>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</si>
  <si>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</si>
  <si>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</si>
  <si>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</si>
  <si>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</si>
  <si>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</si>
  <si>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</si>
  <si>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</si>
  <si>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</si>
  <si>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Universidad Tecnológica de la Sierra Hidalguense (a)</t>
  </si>
  <si>
    <t>Del 1 de Enero al 30 de Septiembre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</si>
</sst>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40334236</v>
      </c>
      <c r="C11" s="4">
        <f t="shared" si="0"/>
        <v>636032.47</v>
      </c>
      <c r="D11" s="4">
        <f t="shared" si="0"/>
        <v>40970268.47</v>
      </c>
      <c r="E11" s="4">
        <f t="shared" si="0"/>
        <v>21407757.97</v>
      </c>
      <c r="F11" s="4">
        <f t="shared" si="0"/>
        <v>21271152.3</v>
      </c>
      <c r="G11" s="4">
        <f t="shared" si="0"/>
        <v>19562510.5</v>
      </c>
    </row>
    <row r="12" spans="1:7" ht="12.75">
      <c r="A12" s="8" t="s">
        <v>12</v>
      </c>
      <c r="B12" s="4">
        <f>SUM(B13:B20)</f>
        <v>5376872</v>
      </c>
      <c r="C12" s="4">
        <f>SUM(C13:C20)</f>
        <v>0</v>
      </c>
      <c r="D12" s="4">
        <f>SUM(D13:D20)</f>
        <v>5376872</v>
      </c>
      <c r="E12" s="4">
        <f>SUM(E13:E20)</f>
        <v>861851</v>
      </c>
      <c r="F12" s="4">
        <f>SUM(F13:F20)</f>
        <v>861851</v>
      </c>
      <c r="G12" s="4">
        <f>D12-E12</f>
        <v>4515021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>
        <v>5376872</v>
      </c>
      <c r="C20" s="5">
        <v>0</v>
      </c>
      <c r="D20" s="5">
        <f t="shared" si="2"/>
        <v>5376872</v>
      </c>
      <c r="E20" s="5">
        <v>861851</v>
      </c>
      <c r="F20" s="5">
        <v>861851</v>
      </c>
      <c r="G20" s="5">
        <f t="shared" si="1"/>
        <v>4515021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34957364</v>
      </c>
      <c r="C22" s="4">
        <f>SUM(C23:C29)</f>
        <v>636032.47</v>
      </c>
      <c r="D22" s="4">
        <f>SUM(D23:D29)</f>
        <v>35593396.47</v>
      </c>
      <c r="E22" s="4">
        <f>SUM(E23:E29)</f>
        <v>20545906.97</v>
      </c>
      <c r="F22" s="4">
        <f>SUM(F23:F29)</f>
        <v>20409301.3</v>
      </c>
      <c r="G22" s="4">
        <f aca="true" t="shared" si="3" ref="G22:G29">D22-E22</f>
        <v>15047489.5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>
        <v>34957364</v>
      </c>
      <c r="C27" s="5">
        <v>636032.47</v>
      </c>
      <c r="D27" s="5">
        <f t="shared" si="4"/>
        <v>35593396.47</v>
      </c>
      <c r="E27" s="5">
        <v>20545906.97</v>
      </c>
      <c r="F27" s="5">
        <v>20409301.3</v>
      </c>
      <c r="G27" s="5">
        <f t="shared" si="3"/>
        <v>15047489.5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29904396</v>
      </c>
      <c r="C48" s="4">
        <f>C49+C59+C68+C79</f>
        <v>872527.89</v>
      </c>
      <c r="D48" s="4">
        <f>D49+D59+D68+D79</f>
        <v>30776923.89</v>
      </c>
      <c r="E48" s="4">
        <f>E49+E59+E68+E79</f>
        <v>19086237.82</v>
      </c>
      <c r="F48" s="4">
        <f>F49+F59+F68+F79</f>
        <v>19053009.18</v>
      </c>
      <c r="G48" s="4">
        <f aca="true" t="shared" si="7" ref="G48:G83">D48-E48</f>
        <v>11690686.07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29904396</v>
      </c>
      <c r="C59" s="4">
        <f>SUM(C60:C66)</f>
        <v>872527.89</v>
      </c>
      <c r="D59" s="4">
        <f>SUM(D60:D66)</f>
        <v>30776923.89</v>
      </c>
      <c r="E59" s="4">
        <f>SUM(E60:E66)</f>
        <v>19086237.82</v>
      </c>
      <c r="F59" s="4">
        <f>SUM(F60:F66)</f>
        <v>19053009.18</v>
      </c>
      <c r="G59" s="4">
        <f t="shared" si="7"/>
        <v>11690686.07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>
        <v>29904396</v>
      </c>
      <c r="C64" s="5">
        <v>872527.89</v>
      </c>
      <c r="D64" s="5">
        <f t="shared" si="9"/>
        <v>30776923.89</v>
      </c>
      <c r="E64" s="5">
        <v>19086237.82</v>
      </c>
      <c r="F64" s="5">
        <v>19053009.18</v>
      </c>
      <c r="G64" s="5">
        <f t="shared" si="7"/>
        <v>11690686.07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70238632</v>
      </c>
      <c r="C85" s="4">
        <f t="shared" si="11"/>
        <v>1508560.3599999999</v>
      </c>
      <c r="D85" s="4">
        <f t="shared" si="11"/>
        <v>71747192.36</v>
      </c>
      <c r="E85" s="4">
        <f t="shared" si="11"/>
        <v>40493995.79</v>
      </c>
      <c r="F85" s="4">
        <f t="shared" si="11"/>
        <v>40324161.480000004</v>
      </c>
      <c r="G85" s="4">
        <f t="shared" si="11"/>
        <v>31253196.57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Utsh</cp:lastModifiedBy>
  <cp:lastPrinted>2016-12-22T17:33:12Z</cp:lastPrinted>
  <dcterms:created xsi:type="dcterms:W3CDTF">2016-10-11T20:47:09Z</dcterms:created>
  <dcterms:modified xsi:type="dcterms:W3CDTF">2022-10-11T21:27:26Z</dcterms:modified>
  <cp:category/>
  <cp:version/>
  <cp:contentType/>
  <cp:contentStatus/>
</cp:coreProperties>
</file>